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je\school\00_vyuka\zi\kont_tab\"/>
    </mc:Choice>
  </mc:AlternateContent>
  <xr:revisionPtr revIDLastSave="0" documentId="8_{6C627B4C-AC0E-4140-8221-BECB7C7C31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" sheetId="6" r:id="rId1"/>
    <sheet name="KT" sheetId="9" r:id="rId2"/>
    <sheet name="KT graf" sheetId="10" r:id="rId3"/>
  </sheets>
  <calcPr calcId="191029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<sst xmlns="http://schemas.openxmlformats.org/spreadsheetml/2006/main" count="134" uniqueCount="64">
  <si>
    <t>Třída</t>
  </si>
  <si>
    <t>Typ</t>
  </si>
  <si>
    <t>Značka</t>
  </si>
  <si>
    <t>Škoda Fabia</t>
  </si>
  <si>
    <t>Renault</t>
  </si>
  <si>
    <t>Renault Thalia</t>
  </si>
  <si>
    <t>Hyundai</t>
  </si>
  <si>
    <t>Hyundai Getz</t>
  </si>
  <si>
    <t>Střední třída</t>
  </si>
  <si>
    <t>Škoda Octavia</t>
  </si>
  <si>
    <t>Volkswagen</t>
  </si>
  <si>
    <t>Volkswagen Passat</t>
  </si>
  <si>
    <t>Ford</t>
  </si>
  <si>
    <t>Ford Mondeo</t>
  </si>
  <si>
    <t>Nižší střední třída</t>
  </si>
  <si>
    <t>Opel</t>
  </si>
  <si>
    <t>Opel Astra</t>
  </si>
  <si>
    <t>Volkswagen Golf</t>
  </si>
  <si>
    <t>Fiat</t>
  </si>
  <si>
    <t>Fiat Panda</t>
  </si>
  <si>
    <t>Vyšší střední třída</t>
  </si>
  <si>
    <t>Škoda Superb</t>
  </si>
  <si>
    <t>Audi</t>
  </si>
  <si>
    <t>Audi A6</t>
  </si>
  <si>
    <t>BMW</t>
  </si>
  <si>
    <t>BMW 5</t>
  </si>
  <si>
    <t>Škoda Auto</t>
  </si>
  <si>
    <t>Ford Fusion</t>
  </si>
  <si>
    <t>Toyota Yaris</t>
  </si>
  <si>
    <t>Peugeot 207</t>
  </si>
  <si>
    <t>Opel Corsa</t>
  </si>
  <si>
    <t>Renault Clio</t>
  </si>
  <si>
    <t>Ford Fiesta</t>
  </si>
  <si>
    <t xml:space="preserve">Citroën C3 </t>
  </si>
  <si>
    <t>Peugeot 206</t>
  </si>
  <si>
    <t>Fiat Punto</t>
  </si>
  <si>
    <t>Malé a minivozy</t>
  </si>
  <si>
    <t>Toyota</t>
  </si>
  <si>
    <t>Peugeot</t>
  </si>
  <si>
    <t xml:space="preserve">Citroën  </t>
  </si>
  <si>
    <t>Volkswagen Polo</t>
  </si>
  <si>
    <t>Ford Focus</t>
  </si>
  <si>
    <t>Renault Megane</t>
  </si>
  <si>
    <t>Citroën C4</t>
  </si>
  <si>
    <t>Hyundai Accent</t>
  </si>
  <si>
    <t>Peugeot 307</t>
  </si>
  <si>
    <t>Audi A3</t>
  </si>
  <si>
    <t>Audi A4</t>
  </si>
  <si>
    <t>Mazda</t>
  </si>
  <si>
    <t>Mazda 6</t>
  </si>
  <si>
    <t>Peugeot 407</t>
  </si>
  <si>
    <t>Renault Laguna</t>
  </si>
  <si>
    <t>Volkswagen Jetta</t>
  </si>
  <si>
    <t>Citroën C5</t>
  </si>
  <si>
    <t>Hyundai Sonata</t>
  </si>
  <si>
    <t>Počet registrovaných vozů vybraných značek automobilů v ČR</t>
  </si>
  <si>
    <t>1až 9/2007</t>
  </si>
  <si>
    <t>1až 9/2006</t>
  </si>
  <si>
    <t>Pozn. Údaje byly převzaty z tabulky komerční přílohy Automobily týdeníku Ekonom a deníku HN ze dne 25.10.2007, str.18</t>
  </si>
  <si>
    <t>Popisky řádků</t>
  </si>
  <si>
    <t>Celkový součet</t>
  </si>
  <si>
    <t>Součet z 1až 9/2007</t>
  </si>
  <si>
    <t>Počet z 1až 9/2007</t>
  </si>
  <si>
    <t>Pořadí podle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</si>
</sst>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2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charset val="238"/>
    </font>
    <font>
      <b/>
      <sz val="11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10" fontId="3" fillId="0" borderId="0" xfId="0" applyNumberFormat="1" applyFont="1"/>
    <xf numFmtId="10" fontId="0" fillId="0" borderId="0" xfId="0" applyNumberFormat="1"/>
    <xf numFmtId="0" fontId="5" fillId="0" borderId="0" xfId="0" applyFont="1"/>
    <xf numFmtId="0" fontId="4" fillId="0" borderId="0" xfId="0" applyFont="1"/>
    <xf numFmtId="14" fontId="4" fillId="0" borderId="0" xfId="0" applyNumberFormat="1" applyFont="1"/>
    <xf numFmtId="0" fontId="6" fillId="0" borderId="0" xfId="0" applyFont="1"/>
    <xf numFmtId="0" fontId="7" fillId="0" borderId="0" xfId="0" applyFont="1"/>
    <xf numFmtId="10" fontId="4" fillId="0" borderId="0" xfId="0" applyNumberFormat="1" applyFont="1"/>
    <xf numFmtId="0" fontId="5" fillId="0" borderId="0" xfId="1" applyNumberFormat="1" applyFont="1"/>
    <xf numFmtId="0" fontId="8" fillId="0" borderId="0" xfId="0" applyFont="1"/>
    <xf numFmtId="10" fontId="8" fillId="0" borderId="0" xfId="0" applyNumberFormat="1" applyFont="1"/>
    <xf numFmtId="0" fontId="9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[cviceni12.xlsx]KT graf!Kontingenční tabulka2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'KT graf'!$B$3</c:f>
              <c:strCache>
                <c:ptCount val="1"/>
                <c:pt idx="0">
                  <c:v>Celkem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'KT graf'!$A$4:$A$12</c:f>
              <c:strCache>
                <c:ptCount val="8"/>
                <c:pt idx="0">
                  <c:v>Audi</c:v>
                </c:pt>
                <c:pt idx="1">
                  <c:v>Citroën  </c:v>
                </c:pt>
                <c:pt idx="2">
                  <c:v>Ford</c:v>
                </c:pt>
                <c:pt idx="3">
                  <c:v>Mazda</c:v>
                </c:pt>
                <c:pt idx="4">
                  <c:v>Peugeot</c:v>
                </c:pt>
                <c:pt idx="5">
                  <c:v>Renault</c:v>
                </c:pt>
                <c:pt idx="6">
                  <c:v>Škoda Auto</c:v>
                </c:pt>
                <c:pt idx="7">
                  <c:v>Volkswagen</c:v>
                </c:pt>
              </c:strCache>
            </c:strRef>
          </c:cat>
          <c:val>
            <c:numRef>
              <c:f>'KT graf'!$B$4:$B$12</c:f>
              <c:numCache>
                <c:formatCode>0.00%</c:formatCode>
                <c:ptCount val="8"/>
                <c:pt idx="0">
                  <c:v>2.283811667604577E-2</c:v>
                </c:pt>
                <c:pt idx="1">
                  <c:v>1.4350028137310074E-2</c:v>
                </c:pt>
                <c:pt idx="2">
                  <c:v>3.5218533108234855E-2</c:v>
                </c:pt>
                <c:pt idx="3">
                  <c:v>2.2322265991371226E-2</c:v>
                </c:pt>
                <c:pt idx="4">
                  <c:v>2.2134683924216844E-2</c:v>
                </c:pt>
                <c:pt idx="5">
                  <c:v>1.8383042581129244E-2</c:v>
                </c:pt>
                <c:pt idx="6">
                  <c:v>0.75830050647158131</c:v>
                </c:pt>
                <c:pt idx="7">
                  <c:v>0.10645282311011067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E-4CDC-8079-6F460FB8F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0</xdr:row>
      <xdr:rowOff>64770</xdr:rowOff>
    </xdr:from>
    <xdr:to>
      <xdr:col>9</xdr:col>
      <xdr:colOff>441960</xdr:colOff>
      <xdr:row>16</xdr:row>
      <xdr:rowOff>125730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DB17FAD-59B2-4D3F-C2C0-5E0A7BC2FA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emon" refreshedDate="45263.797155671295" createdVersion="8" refreshedVersion="8" minRefreshableVersion="3" recordCount="35" xr:uid="{668FAF8D-84F3-447C-A03C-AF92F5CC1B0C}">
  <cacheSource type="worksheet">
    <worksheetSource ref="A3:E38" sheet="Data "/>
  </cacheSource>
  <cacheFields count="5">
    <cacheField name="Třída" numFmtId="0">
      <sharedItems count="4">
        <s v="Nižší střední třída"/>
        <s v="Střední třída"/>
        <s v="Vyšší střední třída"/>
        <s v="Malé a minivozy"/>
      </sharedItems>
    </cacheField>
    <cacheField name="Značka" numFmtId="0">
      <sharedItems count="13">
        <s v="Audi"/>
        <s v="BMW"/>
        <s v="Citroën  "/>
        <s v="Fiat"/>
        <s v="Ford"/>
        <s v="Hyundai"/>
        <s v="Mazda"/>
        <s v="Opel"/>
        <s v="Peugeot"/>
        <s v="Renault"/>
        <s v="Škoda Auto"/>
        <s v="Toyota"/>
        <s v="Volkswagen"/>
      </sharedItems>
    </cacheField>
    <cacheField name="Typ" numFmtId="0">
      <sharedItems/>
    </cacheField>
    <cacheField name="1až 9/2007" numFmtId="0">
      <sharedItems containsSemiMixedTypes="0" containsString="0" containsNumber="1" containsInteger="1" minValue="163" maxValue="23070" count="35">
        <n v="451"/>
        <n v="487"/>
        <n v="526"/>
        <n v="309"/>
        <n v="1267"/>
        <n v="1351"/>
        <n v="306"/>
        <n v="1230"/>
        <n v="1012"/>
        <n v="2459"/>
        <n v="1434"/>
        <n v="2304"/>
        <n v="751"/>
        <n v="1877"/>
        <n v="1240"/>
        <n v="163"/>
        <n v="476"/>
        <n v="1643"/>
        <n v="1318"/>
        <n v="1745"/>
        <n v="1256"/>
        <n v="1143"/>
        <n v="472"/>
        <n v="1944"/>
        <n v="1546"/>
        <n v="1754"/>
        <n v="392"/>
        <n v="23070"/>
        <n v="16170"/>
        <n v="1081"/>
        <n v="1991"/>
        <n v="1188"/>
        <n v="1846"/>
        <n v="1955"/>
        <n v="315"/>
      </sharedItems>
    </cacheField>
    <cacheField name="1až 9/2006" numFmtId="0">
      <sharedItems containsSemiMixedTypes="0" containsString="0" containsNumber="1" containsInteger="1" minValue="104" maxValue="279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x v="0"/>
    <x v="0"/>
    <s v="Audi A3"/>
    <x v="0"/>
    <n v="318"/>
  </r>
  <r>
    <x v="1"/>
    <x v="0"/>
    <s v="Audi A4"/>
    <x v="1"/>
    <n v="156"/>
  </r>
  <r>
    <x v="2"/>
    <x v="0"/>
    <s v="Audi A6"/>
    <x v="2"/>
    <n v="679"/>
  </r>
  <r>
    <x v="2"/>
    <x v="1"/>
    <s v="BMW 5"/>
    <x v="3"/>
    <n v="317"/>
  </r>
  <r>
    <x v="3"/>
    <x v="2"/>
    <s v="Citroën C3 "/>
    <x v="4"/>
    <n v="1243"/>
  </r>
  <r>
    <x v="0"/>
    <x v="2"/>
    <s v="Citroën C4"/>
    <x v="5"/>
    <n v="1051"/>
  </r>
  <r>
    <x v="1"/>
    <x v="2"/>
    <s v="Citroën C5"/>
    <x v="6"/>
    <n v="284"/>
  </r>
  <r>
    <x v="3"/>
    <x v="3"/>
    <s v="Fiat Punto"/>
    <x v="7"/>
    <n v="833"/>
  </r>
  <r>
    <x v="3"/>
    <x v="3"/>
    <s v="Fiat Panda"/>
    <x v="8"/>
    <n v="922"/>
  </r>
  <r>
    <x v="3"/>
    <x v="4"/>
    <s v="Ford Fusion"/>
    <x v="9"/>
    <n v="902"/>
  </r>
  <r>
    <x v="3"/>
    <x v="4"/>
    <s v="Ford Fiesta"/>
    <x v="10"/>
    <n v="1083"/>
  </r>
  <r>
    <x v="0"/>
    <x v="4"/>
    <s v="Ford Focus"/>
    <x v="11"/>
    <n v="1783"/>
  </r>
  <r>
    <x v="1"/>
    <x v="4"/>
    <s v="Ford Mondeo"/>
    <x v="12"/>
    <n v="922"/>
  </r>
  <r>
    <x v="3"/>
    <x v="5"/>
    <s v="Hyundai Getz"/>
    <x v="13"/>
    <n v="2156"/>
  </r>
  <r>
    <x v="0"/>
    <x v="5"/>
    <s v="Hyundai Accent"/>
    <x v="14"/>
    <n v="985"/>
  </r>
  <r>
    <x v="2"/>
    <x v="5"/>
    <s v="Hyundai Sonata"/>
    <x v="15"/>
    <n v="104"/>
  </r>
  <r>
    <x v="1"/>
    <x v="6"/>
    <s v="Mazda 6"/>
    <x v="16"/>
    <n v="476"/>
  </r>
  <r>
    <x v="3"/>
    <x v="7"/>
    <s v="Opel Corsa"/>
    <x v="17"/>
    <n v="361"/>
  </r>
  <r>
    <x v="0"/>
    <x v="7"/>
    <s v="Opel Astra"/>
    <x v="18"/>
    <n v="1403"/>
  </r>
  <r>
    <x v="3"/>
    <x v="8"/>
    <s v="Peugeot 207"/>
    <x v="19"/>
    <n v="1290"/>
  </r>
  <r>
    <x v="3"/>
    <x v="8"/>
    <s v="Peugeot 206"/>
    <x v="20"/>
    <n v="2079"/>
  </r>
  <r>
    <x v="0"/>
    <x v="8"/>
    <s v="Peugeot 307"/>
    <x v="21"/>
    <n v="1145"/>
  </r>
  <r>
    <x v="1"/>
    <x v="8"/>
    <s v="Peugeot 407"/>
    <x v="22"/>
    <n v="417"/>
  </r>
  <r>
    <x v="3"/>
    <x v="9"/>
    <s v="Renault Thalia"/>
    <x v="23"/>
    <n v="2092"/>
  </r>
  <r>
    <x v="3"/>
    <x v="9"/>
    <s v="Renault Clio"/>
    <x v="24"/>
    <n v="1655"/>
  </r>
  <r>
    <x v="0"/>
    <x v="9"/>
    <s v="Renault Megane"/>
    <x v="25"/>
    <n v="2019"/>
  </r>
  <r>
    <x v="1"/>
    <x v="9"/>
    <s v="Renault Laguna"/>
    <x v="26"/>
    <n v="343"/>
  </r>
  <r>
    <x v="3"/>
    <x v="10"/>
    <s v="Škoda Fabia"/>
    <x v="27"/>
    <n v="27970"/>
  </r>
  <r>
    <x v="1"/>
    <x v="10"/>
    <s v="Škoda Octavia"/>
    <x v="28"/>
    <n v="15253"/>
  </r>
  <r>
    <x v="2"/>
    <x v="10"/>
    <s v="Škoda Superb"/>
    <x v="29"/>
    <n v="1391"/>
  </r>
  <r>
    <x v="3"/>
    <x v="11"/>
    <s v="Toyota Yaris"/>
    <x v="30"/>
    <n v="1889"/>
  </r>
  <r>
    <x v="3"/>
    <x v="12"/>
    <s v="Volkswagen Polo"/>
    <x v="31"/>
    <n v="1567"/>
  </r>
  <r>
    <x v="0"/>
    <x v="12"/>
    <s v="Volkswagen Golf"/>
    <x v="32"/>
    <n v="1630"/>
  </r>
  <r>
    <x v="1"/>
    <x v="12"/>
    <s v="Volkswagen Passat"/>
    <x v="33"/>
    <n v="2303"/>
  </r>
  <r>
    <x v="1"/>
    <x v="12"/>
    <s v="Volkswagen Jetta"/>
    <x v="34"/>
    <n v="3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1C28BE-7A59-4C1E-96CC-9F536459DCB4}" name="Kontingenční tabulka1" cacheId="6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3:D8" firstHeaderRow="0" firstDataRow="1" firstDataCol="1"/>
  <pivotFields count="5">
    <pivotField axis="axisRow" showAll="0">
      <items count="5">
        <item sd="0" x="3"/>
        <item sd="0" x="0"/>
        <item sd="0" x="1"/>
        <item sd="0" x="2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dataField="1" showAll="0">
      <items count="36">
        <item x="15"/>
        <item x="6"/>
        <item x="3"/>
        <item x="34"/>
        <item x="26"/>
        <item x="0"/>
        <item x="22"/>
        <item x="16"/>
        <item x="1"/>
        <item x="2"/>
        <item x="12"/>
        <item x="8"/>
        <item x="29"/>
        <item x="21"/>
        <item x="31"/>
        <item x="7"/>
        <item x="14"/>
        <item x="20"/>
        <item x="4"/>
        <item x="18"/>
        <item x="5"/>
        <item x="10"/>
        <item x="24"/>
        <item x="17"/>
        <item x="19"/>
        <item x="25"/>
        <item x="32"/>
        <item x="13"/>
        <item x="23"/>
        <item x="33"/>
        <item x="30"/>
        <item x="11"/>
        <item x="9"/>
        <item x="28"/>
        <item x="27"/>
        <item t="default"/>
      </items>
    </pivotField>
    <pivotField showAll="0"/>
  </pivotFields>
  <rowFields count="2">
    <field x="0"/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ořadí podle množství" fld="3" baseField="0" baseItem="0">
      <extLst>
        <ext xmlns:x14="http://schemas.microsoft.com/office/spreadsheetml/2009/9/main" uri="{E15A36E0-9728-4e99-A89B-3F7291B0FE68}">
          <x14:dataField pivotShowAs="rankDescending"/>
        </ext>
      </extLst>
    </dataField>
    <dataField name="Počet z 1až 9/2007" fld="3" subtotal="count" baseField="0" baseItem="0"/>
    <dataField name="Součet z 1až 9/2007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96D431-16F3-4CD6-869B-AC56D527CE4A}" name="Kontingenční tabulka2" cacheId="6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 chartFormat="3">
  <location ref="A3:B12" firstHeaderRow="1" firstDataRow="1" firstDataCol="1" rowPageCount="1" colPageCount="1"/>
  <pivotFields count="5">
    <pivotField axis="axisPage" showAll="0">
      <items count="5">
        <item x="3"/>
        <item x="0"/>
        <item x="1"/>
        <item x="2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dataField="1" showAll="0"/>
    <pivotField showAll="0"/>
  </pivotFields>
  <rowFields count="1">
    <field x="1"/>
  </rowFields>
  <rowItems count="9">
    <i>
      <x/>
    </i>
    <i>
      <x v="2"/>
    </i>
    <i>
      <x v="4"/>
    </i>
    <i>
      <x v="6"/>
    </i>
    <i>
      <x v="8"/>
    </i>
    <i>
      <x v="9"/>
    </i>
    <i>
      <x v="10"/>
    </i>
    <i>
      <x v="12"/>
    </i>
    <i t="grand">
      <x/>
    </i>
  </rowItems>
  <colItems count="1">
    <i/>
  </colItems>
  <pageFields count="1">
    <pageField fld="0" item="2" hier="-1"/>
  </pageFields>
  <dataFields count="1">
    <dataField name="Součet z 1až 9/2007" fld="3" showDataAs="percentOfTotal" baseField="1" baseItem="1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0"/>
  <sheetViews>
    <sheetView tabSelected="1" topLeftCell="A3" workbookViewId="0">
      <selection activeCell="D12" sqref="D12"/>
    </sheetView>
  </sheetViews>
  <sheetFormatPr defaultRowHeight="13.2" x14ac:dyDescent="0.25"/>
  <cols>
    <col min="1" max="1" width="19.6640625" customWidth="1"/>
    <col min="2" max="2" width="13.88671875" customWidth="1"/>
    <col min="3" max="3" width="21.109375" customWidth="1"/>
    <col min="4" max="5" width="14.109375" customWidth="1"/>
    <col min="6" max="6" width="9.109375" style="3" customWidth="1"/>
  </cols>
  <sheetData>
    <row r="1" spans="1:6" s="1" customFormat="1" ht="15" x14ac:dyDescent="0.25">
      <c r="A1" s="16" t="s">
        <v>55</v>
      </c>
      <c r="B1" s="17"/>
      <c r="C1" s="17"/>
      <c r="D1" s="17"/>
      <c r="E1" s="17"/>
      <c r="F1" s="2"/>
    </row>
    <row r="2" spans="1:6" s="1" customFormat="1" ht="15" x14ac:dyDescent="0.25">
      <c r="A2" s="4"/>
      <c r="B2" s="4"/>
      <c r="C2" s="4"/>
      <c r="D2" s="4"/>
      <c r="E2" s="4"/>
      <c r="F2" s="2"/>
    </row>
    <row r="3" spans="1:6" ht="13.8" x14ac:dyDescent="0.25">
      <c r="A3" s="5" t="s">
        <v>0</v>
      </c>
      <c r="B3" s="5" t="s">
        <v>2</v>
      </c>
      <c r="C3" s="5" t="s">
        <v>1</v>
      </c>
      <c r="D3" s="6" t="s">
        <v>56</v>
      </c>
      <c r="E3" s="6" t="s">
        <v>57</v>
      </c>
      <c r="F3" s="9"/>
    </row>
    <row r="4" spans="1:6" ht="13.8" x14ac:dyDescent="0.25">
      <c r="A4" s="4" t="s">
        <v>14</v>
      </c>
      <c r="B4" s="4" t="s">
        <v>22</v>
      </c>
      <c r="C4" s="4" t="s">
        <v>46</v>
      </c>
      <c r="D4" s="4">
        <v>451</v>
      </c>
      <c r="E4" s="4">
        <v>318</v>
      </c>
      <c r="F4" s="10"/>
    </row>
    <row r="5" spans="1:6" ht="13.8" x14ac:dyDescent="0.25">
      <c r="A5" s="4" t="s">
        <v>8</v>
      </c>
      <c r="B5" s="4" t="s">
        <v>22</v>
      </c>
      <c r="C5" s="4" t="s">
        <v>47</v>
      </c>
      <c r="D5" s="4">
        <v>487</v>
      </c>
      <c r="E5" s="4">
        <v>156</v>
      </c>
      <c r="F5" s="10"/>
    </row>
    <row r="6" spans="1:6" ht="13.8" x14ac:dyDescent="0.25">
      <c r="A6" s="4" t="s">
        <v>20</v>
      </c>
      <c r="B6" s="4" t="s">
        <v>22</v>
      </c>
      <c r="C6" s="4" t="s">
        <v>23</v>
      </c>
      <c r="D6" s="4">
        <v>526</v>
      </c>
      <c r="E6" s="4">
        <v>679</v>
      </c>
      <c r="F6" s="10"/>
    </row>
    <row r="7" spans="1:6" ht="13.8" x14ac:dyDescent="0.25">
      <c r="A7" s="4" t="s">
        <v>20</v>
      </c>
      <c r="B7" s="4" t="s">
        <v>24</v>
      </c>
      <c r="C7" s="4" t="s">
        <v>25</v>
      </c>
      <c r="D7" s="4">
        <v>309</v>
      </c>
      <c r="E7" s="4">
        <v>317</v>
      </c>
      <c r="F7" s="10"/>
    </row>
    <row r="8" spans="1:6" ht="13.8" x14ac:dyDescent="0.25">
      <c r="A8" s="4" t="s">
        <v>36</v>
      </c>
      <c r="B8" s="7" t="s">
        <v>39</v>
      </c>
      <c r="C8" s="7" t="s">
        <v>33</v>
      </c>
      <c r="D8" s="4">
        <v>1267</v>
      </c>
      <c r="E8" s="4">
        <v>1243</v>
      </c>
      <c r="F8" s="10"/>
    </row>
    <row r="9" spans="1:6" ht="13.8" x14ac:dyDescent="0.25">
      <c r="A9" s="4" t="s">
        <v>14</v>
      </c>
      <c r="B9" s="7" t="s">
        <v>39</v>
      </c>
      <c r="C9" s="7" t="s">
        <v>43</v>
      </c>
      <c r="D9" s="4">
        <v>1351</v>
      </c>
      <c r="E9" s="4">
        <v>1051</v>
      </c>
      <c r="F9" s="10"/>
    </row>
    <row r="10" spans="1:6" ht="13.8" x14ac:dyDescent="0.25">
      <c r="A10" s="4" t="s">
        <v>8</v>
      </c>
      <c r="B10" s="7" t="s">
        <v>39</v>
      </c>
      <c r="C10" s="7" t="s">
        <v>53</v>
      </c>
      <c r="D10" s="4">
        <v>306</v>
      </c>
      <c r="E10" s="4">
        <v>284</v>
      </c>
      <c r="F10" s="10"/>
    </row>
    <row r="11" spans="1:6" ht="13.8" x14ac:dyDescent="0.25">
      <c r="A11" s="4" t="s">
        <v>36</v>
      </c>
      <c r="B11" s="4" t="s">
        <v>18</v>
      </c>
      <c r="C11" s="4" t="s">
        <v>35</v>
      </c>
      <c r="D11" s="4">
        <v>1230</v>
      </c>
      <c r="E11" s="4">
        <v>833</v>
      </c>
      <c r="F11" s="10"/>
    </row>
    <row r="12" spans="1:6" ht="13.8" x14ac:dyDescent="0.25">
      <c r="A12" s="4" t="s">
        <v>36</v>
      </c>
      <c r="B12" s="4" t="s">
        <v>18</v>
      </c>
      <c r="C12" s="4" t="s">
        <v>19</v>
      </c>
      <c r="D12" s="4">
        <v>1012</v>
      </c>
      <c r="E12" s="4">
        <v>922</v>
      </c>
      <c r="F12" s="10"/>
    </row>
    <row r="13" spans="1:6" ht="13.8" x14ac:dyDescent="0.25">
      <c r="A13" s="4" t="s">
        <v>36</v>
      </c>
      <c r="B13" s="4" t="s">
        <v>12</v>
      </c>
      <c r="C13" s="4" t="s">
        <v>27</v>
      </c>
      <c r="D13" s="4">
        <v>2459</v>
      </c>
      <c r="E13" s="4">
        <v>902</v>
      </c>
      <c r="F13" s="10"/>
    </row>
    <row r="14" spans="1:6" ht="13.8" x14ac:dyDescent="0.25">
      <c r="A14" s="4" t="s">
        <v>36</v>
      </c>
      <c r="B14" s="4" t="s">
        <v>12</v>
      </c>
      <c r="C14" s="4" t="s">
        <v>32</v>
      </c>
      <c r="D14" s="4">
        <v>1434</v>
      </c>
      <c r="E14" s="4">
        <v>1083</v>
      </c>
      <c r="F14" s="10"/>
    </row>
    <row r="15" spans="1:6" ht="13.8" x14ac:dyDescent="0.25">
      <c r="A15" s="4" t="s">
        <v>14</v>
      </c>
      <c r="B15" s="4" t="s">
        <v>12</v>
      </c>
      <c r="C15" s="4" t="s">
        <v>41</v>
      </c>
      <c r="D15" s="4">
        <v>2304</v>
      </c>
      <c r="E15" s="4">
        <v>1783</v>
      </c>
      <c r="F15" s="10"/>
    </row>
    <row r="16" spans="1:6" ht="13.8" x14ac:dyDescent="0.25">
      <c r="A16" s="4" t="s">
        <v>8</v>
      </c>
      <c r="B16" s="4" t="s">
        <v>12</v>
      </c>
      <c r="C16" s="4" t="s">
        <v>13</v>
      </c>
      <c r="D16" s="4">
        <v>751</v>
      </c>
      <c r="E16" s="4">
        <v>922</v>
      </c>
      <c r="F16" s="10"/>
    </row>
    <row r="17" spans="1:6" ht="13.8" x14ac:dyDescent="0.25">
      <c r="A17" s="4" t="s">
        <v>36</v>
      </c>
      <c r="B17" s="4" t="s">
        <v>6</v>
      </c>
      <c r="C17" s="4" t="s">
        <v>7</v>
      </c>
      <c r="D17" s="4">
        <v>1877</v>
      </c>
      <c r="E17" s="4">
        <v>2156</v>
      </c>
      <c r="F17" s="10"/>
    </row>
    <row r="18" spans="1:6" ht="13.8" x14ac:dyDescent="0.25">
      <c r="A18" s="4" t="s">
        <v>14</v>
      </c>
      <c r="B18" s="4" t="s">
        <v>6</v>
      </c>
      <c r="C18" s="4" t="s">
        <v>44</v>
      </c>
      <c r="D18" s="4">
        <v>1240</v>
      </c>
      <c r="E18" s="4">
        <v>985</v>
      </c>
      <c r="F18" s="10"/>
    </row>
    <row r="19" spans="1:6" ht="13.8" x14ac:dyDescent="0.25">
      <c r="A19" s="4" t="s">
        <v>20</v>
      </c>
      <c r="B19" s="4" t="s">
        <v>6</v>
      </c>
      <c r="C19" s="4" t="s">
        <v>54</v>
      </c>
      <c r="D19" s="4">
        <v>163</v>
      </c>
      <c r="E19" s="4">
        <v>104</v>
      </c>
      <c r="F19" s="10"/>
    </row>
    <row r="20" spans="1:6" ht="13.8" x14ac:dyDescent="0.25">
      <c r="A20" s="4" t="s">
        <v>8</v>
      </c>
      <c r="B20" s="4" t="s">
        <v>48</v>
      </c>
      <c r="C20" s="4" t="s">
        <v>49</v>
      </c>
      <c r="D20" s="4">
        <v>476</v>
      </c>
      <c r="E20" s="4">
        <v>476</v>
      </c>
      <c r="F20" s="10"/>
    </row>
    <row r="21" spans="1:6" ht="13.8" x14ac:dyDescent="0.25">
      <c r="A21" s="4" t="s">
        <v>36</v>
      </c>
      <c r="B21" s="4" t="s">
        <v>15</v>
      </c>
      <c r="C21" s="4" t="s">
        <v>30</v>
      </c>
      <c r="D21" s="4">
        <v>1643</v>
      </c>
      <c r="E21" s="4">
        <v>361</v>
      </c>
      <c r="F21" s="10"/>
    </row>
    <row r="22" spans="1:6" ht="13.8" x14ac:dyDescent="0.25">
      <c r="A22" s="4" t="s">
        <v>14</v>
      </c>
      <c r="B22" s="4" t="s">
        <v>15</v>
      </c>
      <c r="C22" s="4" t="s">
        <v>16</v>
      </c>
      <c r="D22" s="4">
        <v>1318</v>
      </c>
      <c r="E22" s="4">
        <v>1403</v>
      </c>
      <c r="F22" s="10"/>
    </row>
    <row r="23" spans="1:6" ht="13.8" x14ac:dyDescent="0.25">
      <c r="A23" s="4" t="s">
        <v>36</v>
      </c>
      <c r="B23" s="4" t="s">
        <v>38</v>
      </c>
      <c r="C23" s="4" t="s">
        <v>29</v>
      </c>
      <c r="D23" s="4">
        <v>1745</v>
      </c>
      <c r="E23" s="4">
        <v>1290</v>
      </c>
      <c r="F23" s="10"/>
    </row>
    <row r="24" spans="1:6" ht="13.8" x14ac:dyDescent="0.25">
      <c r="A24" s="4" t="s">
        <v>36</v>
      </c>
      <c r="B24" s="4" t="s">
        <v>38</v>
      </c>
      <c r="C24" s="4" t="s">
        <v>34</v>
      </c>
      <c r="D24" s="4">
        <v>1256</v>
      </c>
      <c r="E24" s="4">
        <v>2079</v>
      </c>
      <c r="F24" s="10"/>
    </row>
    <row r="25" spans="1:6" ht="13.8" x14ac:dyDescent="0.25">
      <c r="A25" s="4" t="s">
        <v>14</v>
      </c>
      <c r="B25" s="4" t="s">
        <v>38</v>
      </c>
      <c r="C25" s="4" t="s">
        <v>45</v>
      </c>
      <c r="D25" s="4">
        <v>1143</v>
      </c>
      <c r="E25" s="4">
        <v>1145</v>
      </c>
      <c r="F25" s="10"/>
    </row>
    <row r="26" spans="1:6" ht="13.8" x14ac:dyDescent="0.25">
      <c r="A26" s="4" t="s">
        <v>8</v>
      </c>
      <c r="B26" s="4" t="s">
        <v>38</v>
      </c>
      <c r="C26" s="4" t="s">
        <v>50</v>
      </c>
      <c r="D26" s="4">
        <v>472</v>
      </c>
      <c r="E26" s="4">
        <v>417</v>
      </c>
      <c r="F26" s="10"/>
    </row>
    <row r="27" spans="1:6" ht="13.8" x14ac:dyDescent="0.25">
      <c r="A27" s="4" t="s">
        <v>36</v>
      </c>
      <c r="B27" s="4" t="s">
        <v>4</v>
      </c>
      <c r="C27" s="4" t="s">
        <v>5</v>
      </c>
      <c r="D27" s="4">
        <v>1944</v>
      </c>
      <c r="E27" s="4">
        <v>2092</v>
      </c>
      <c r="F27" s="10"/>
    </row>
    <row r="28" spans="1:6" ht="13.8" x14ac:dyDescent="0.25">
      <c r="A28" s="4" t="s">
        <v>36</v>
      </c>
      <c r="B28" s="4" t="s">
        <v>4</v>
      </c>
      <c r="C28" s="4" t="s">
        <v>31</v>
      </c>
      <c r="D28" s="4">
        <v>1546</v>
      </c>
      <c r="E28" s="4">
        <v>1655</v>
      </c>
      <c r="F28" s="10"/>
    </row>
    <row r="29" spans="1:6" ht="13.8" x14ac:dyDescent="0.25">
      <c r="A29" s="4" t="s">
        <v>14</v>
      </c>
      <c r="B29" s="4" t="s">
        <v>4</v>
      </c>
      <c r="C29" s="4" t="s">
        <v>42</v>
      </c>
      <c r="D29" s="4">
        <v>1754</v>
      </c>
      <c r="E29" s="4">
        <v>2019</v>
      </c>
      <c r="F29" s="10"/>
    </row>
    <row r="30" spans="1:6" ht="13.8" x14ac:dyDescent="0.25">
      <c r="A30" s="4" t="s">
        <v>8</v>
      </c>
      <c r="B30" s="4" t="s">
        <v>4</v>
      </c>
      <c r="C30" s="4" t="s">
        <v>51</v>
      </c>
      <c r="D30" s="4">
        <v>392</v>
      </c>
      <c r="E30" s="4">
        <v>343</v>
      </c>
      <c r="F30" s="10"/>
    </row>
    <row r="31" spans="1:6" ht="13.8" x14ac:dyDescent="0.25">
      <c r="A31" s="4" t="s">
        <v>36</v>
      </c>
      <c r="B31" s="4" t="s">
        <v>26</v>
      </c>
      <c r="C31" s="4" t="s">
        <v>3</v>
      </c>
      <c r="D31" s="4">
        <v>23070</v>
      </c>
      <c r="E31" s="4">
        <v>27970</v>
      </c>
      <c r="F31" s="10"/>
    </row>
    <row r="32" spans="1:6" ht="13.8" x14ac:dyDescent="0.25">
      <c r="A32" s="4" t="s">
        <v>8</v>
      </c>
      <c r="B32" s="4" t="s">
        <v>26</v>
      </c>
      <c r="C32" s="4" t="s">
        <v>9</v>
      </c>
      <c r="D32" s="4">
        <v>16170</v>
      </c>
      <c r="E32" s="4">
        <v>15253</v>
      </c>
      <c r="F32" s="10"/>
    </row>
    <row r="33" spans="1:6" ht="13.8" x14ac:dyDescent="0.25">
      <c r="A33" s="4" t="s">
        <v>20</v>
      </c>
      <c r="B33" s="4" t="s">
        <v>26</v>
      </c>
      <c r="C33" s="4" t="s">
        <v>21</v>
      </c>
      <c r="D33" s="4">
        <v>1081</v>
      </c>
      <c r="E33" s="4">
        <v>1391</v>
      </c>
      <c r="F33" s="10"/>
    </row>
    <row r="34" spans="1:6" ht="13.8" x14ac:dyDescent="0.25">
      <c r="A34" s="4" t="s">
        <v>36</v>
      </c>
      <c r="B34" s="4" t="s">
        <v>37</v>
      </c>
      <c r="C34" s="4" t="s">
        <v>28</v>
      </c>
      <c r="D34" s="4">
        <v>1991</v>
      </c>
      <c r="E34" s="4">
        <v>1889</v>
      </c>
      <c r="F34" s="10"/>
    </row>
    <row r="35" spans="1:6" ht="13.8" x14ac:dyDescent="0.25">
      <c r="A35" s="4" t="s">
        <v>36</v>
      </c>
      <c r="B35" s="4" t="s">
        <v>10</v>
      </c>
      <c r="C35" s="4" t="s">
        <v>40</v>
      </c>
      <c r="D35" s="4">
        <v>1188</v>
      </c>
      <c r="E35" s="4">
        <v>1567</v>
      </c>
      <c r="F35" s="10"/>
    </row>
    <row r="36" spans="1:6" ht="13.8" x14ac:dyDescent="0.25">
      <c r="A36" s="4" t="s">
        <v>14</v>
      </c>
      <c r="B36" s="4" t="s">
        <v>10</v>
      </c>
      <c r="C36" s="4" t="s">
        <v>17</v>
      </c>
      <c r="D36" s="4">
        <v>1846</v>
      </c>
      <c r="E36" s="4">
        <v>1630</v>
      </c>
      <c r="F36" s="10"/>
    </row>
    <row r="37" spans="1:6" ht="13.8" x14ac:dyDescent="0.25">
      <c r="A37" s="4" t="s">
        <v>8</v>
      </c>
      <c r="B37" s="4" t="s">
        <v>10</v>
      </c>
      <c r="C37" s="4" t="s">
        <v>11</v>
      </c>
      <c r="D37" s="4">
        <v>1955</v>
      </c>
      <c r="E37" s="4">
        <v>2303</v>
      </c>
      <c r="F37" s="10"/>
    </row>
    <row r="38" spans="1:6" ht="13.8" x14ac:dyDescent="0.25">
      <c r="A38" s="4" t="s">
        <v>8</v>
      </c>
      <c r="B38" s="4" t="s">
        <v>10</v>
      </c>
      <c r="C38" s="4" t="s">
        <v>52</v>
      </c>
      <c r="D38" s="4">
        <v>315</v>
      </c>
      <c r="E38" s="4">
        <v>327</v>
      </c>
      <c r="F38" s="10"/>
    </row>
    <row r="41" spans="1:6" x14ac:dyDescent="0.25">
      <c r="A41" s="8" t="s">
        <v>58</v>
      </c>
    </row>
    <row r="42" spans="1:6" ht="13.8" x14ac:dyDescent="0.25">
      <c r="A42" s="11"/>
      <c r="B42" s="11"/>
      <c r="C42" s="11"/>
      <c r="D42" s="11"/>
      <c r="E42" s="11"/>
      <c r="F42" s="12"/>
    </row>
    <row r="43" spans="1:6" ht="13.8" x14ac:dyDescent="0.25">
      <c r="A43" s="11"/>
      <c r="B43" s="11"/>
      <c r="C43" s="11"/>
      <c r="D43" s="11"/>
      <c r="E43" s="11"/>
      <c r="F43" s="12"/>
    </row>
    <row r="44" spans="1:6" ht="13.8" x14ac:dyDescent="0.25">
      <c r="A44" s="11"/>
      <c r="B44" s="13"/>
      <c r="C44" s="11"/>
      <c r="D44" s="11"/>
      <c r="E44" s="11"/>
      <c r="F44" s="12"/>
    </row>
    <row r="45" spans="1:6" ht="13.8" x14ac:dyDescent="0.25">
      <c r="A45" s="11"/>
      <c r="B45" s="11"/>
      <c r="C45" s="11"/>
      <c r="D45" s="11"/>
      <c r="E45" s="11"/>
      <c r="F45" s="12"/>
    </row>
    <row r="46" spans="1:6" ht="13.8" x14ac:dyDescent="0.25">
      <c r="A46" s="11"/>
      <c r="B46" s="11"/>
      <c r="C46" s="11"/>
      <c r="D46" s="11"/>
      <c r="E46" s="11"/>
      <c r="F46" s="12"/>
    </row>
    <row r="47" spans="1:6" ht="13.8" x14ac:dyDescent="0.25">
      <c r="A47" s="11"/>
      <c r="B47" s="11"/>
      <c r="C47" s="11"/>
      <c r="D47" s="11"/>
      <c r="E47" s="11"/>
      <c r="F47" s="12"/>
    </row>
    <row r="48" spans="1:6" ht="13.8" x14ac:dyDescent="0.25">
      <c r="A48" s="11"/>
      <c r="B48" s="11"/>
      <c r="C48" s="11"/>
      <c r="D48" s="11"/>
      <c r="E48" s="11"/>
      <c r="F48" s="12"/>
    </row>
    <row r="49" spans="1:6" ht="13.8" x14ac:dyDescent="0.25">
      <c r="A49" s="11"/>
      <c r="B49" s="11"/>
      <c r="C49" s="11"/>
      <c r="D49" s="11"/>
      <c r="E49" s="11"/>
      <c r="F49" s="12"/>
    </row>
    <row r="50" spans="1:6" ht="13.8" x14ac:dyDescent="0.25">
      <c r="A50" s="11"/>
      <c r="B50" s="11"/>
      <c r="C50" s="11"/>
      <c r="D50" s="11"/>
      <c r="E50" s="11"/>
      <c r="F50" s="12"/>
    </row>
    <row r="51" spans="1:6" ht="13.8" x14ac:dyDescent="0.25">
      <c r="A51" s="11"/>
      <c r="B51" s="11"/>
      <c r="C51" s="11"/>
      <c r="D51" s="11"/>
      <c r="E51" s="11"/>
      <c r="F51" s="12"/>
    </row>
    <row r="52" spans="1:6" ht="13.8" x14ac:dyDescent="0.25">
      <c r="A52" s="11"/>
      <c r="B52" s="11"/>
      <c r="C52" s="11"/>
      <c r="D52" s="11"/>
      <c r="E52" s="11"/>
      <c r="F52" s="12"/>
    </row>
    <row r="53" spans="1:6" ht="13.8" x14ac:dyDescent="0.25">
      <c r="A53" s="11"/>
      <c r="B53" s="11"/>
      <c r="C53" s="11"/>
      <c r="D53" s="11"/>
      <c r="E53" s="11"/>
      <c r="F53" s="12"/>
    </row>
    <row r="54" spans="1:6" ht="13.8" x14ac:dyDescent="0.25">
      <c r="A54" s="11"/>
      <c r="B54" s="11"/>
      <c r="C54" s="11"/>
      <c r="D54" s="11"/>
      <c r="E54" s="11"/>
      <c r="F54" s="12"/>
    </row>
    <row r="55" spans="1:6" ht="13.8" x14ac:dyDescent="0.25">
      <c r="A55" s="11"/>
      <c r="B55" s="11"/>
      <c r="C55" s="11"/>
      <c r="D55" s="11"/>
      <c r="E55" s="11"/>
      <c r="F55" s="12"/>
    </row>
    <row r="56" spans="1:6" ht="13.8" x14ac:dyDescent="0.25">
      <c r="A56" s="11"/>
      <c r="B56" s="11"/>
      <c r="C56" s="11"/>
      <c r="D56" s="11"/>
      <c r="E56" s="11"/>
      <c r="F56" s="12"/>
    </row>
    <row r="57" spans="1:6" ht="13.8" x14ac:dyDescent="0.25">
      <c r="A57" s="11"/>
      <c r="B57" s="11"/>
      <c r="C57" s="11"/>
      <c r="D57" s="11"/>
      <c r="E57" s="11"/>
      <c r="F57" s="12"/>
    </row>
    <row r="58" spans="1:6" ht="13.8" x14ac:dyDescent="0.25">
      <c r="A58" s="11"/>
      <c r="B58" s="11"/>
      <c r="C58" s="11"/>
      <c r="D58" s="11"/>
      <c r="E58" s="11"/>
      <c r="F58" s="12"/>
    </row>
    <row r="59" spans="1:6" ht="13.8" x14ac:dyDescent="0.25">
      <c r="A59" s="11"/>
      <c r="B59" s="11"/>
      <c r="C59" s="11"/>
      <c r="D59" s="11"/>
      <c r="E59" s="11"/>
      <c r="F59" s="12"/>
    </row>
    <row r="60" spans="1:6" ht="13.8" x14ac:dyDescent="0.25">
      <c r="A60" s="11"/>
      <c r="B60" s="11"/>
      <c r="C60" s="11"/>
      <c r="D60" s="11"/>
      <c r="E60" s="11"/>
      <c r="F60" s="12"/>
    </row>
  </sheetData>
  <sortState xmlns:xlrd2="http://schemas.microsoft.com/office/spreadsheetml/2017/richdata2" ref="A4:E43">
    <sortCondition ref="B4:B43"/>
  </sortState>
  <mergeCells count="1">
    <mergeCell ref="A1:E1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422B-2DC2-4A3D-8486-86751ADB7569}">
  <dimension ref="A3:D8"/>
  <sheetViews>
    <sheetView workbookViewId="0">
      <selection activeCell="A4" sqref="A4"/>
    </sheetView>
  </sheetViews>
  <sheetFormatPr defaultRowHeight="13.2" x14ac:dyDescent="0.25"/>
  <cols>
    <col min="1" max="1" width="18.88671875" bestFit="1" customWidth="1"/>
    <col min="2" max="2" width="20.6640625" bestFit="1" customWidth="1"/>
    <col min="3" max="3" width="17.44140625" bestFit="1" customWidth="1"/>
    <col min="4" max="4" width="18.5546875" bestFit="1" customWidth="1"/>
    <col min="5" max="5" width="5" bestFit="1" customWidth="1"/>
    <col min="6" max="6" width="5.109375" bestFit="1" customWidth="1"/>
    <col min="7" max="7" width="8.109375" bestFit="1" customWidth="1"/>
    <col min="8" max="8" width="6.5546875" bestFit="1" customWidth="1"/>
    <col min="9" max="9" width="5" bestFit="1" customWidth="1"/>
    <col min="10" max="10" width="8.21875" bestFit="1" customWidth="1"/>
    <col min="11" max="11" width="7.6640625" bestFit="1" customWidth="1"/>
    <col min="12" max="12" width="11.109375" bestFit="1" customWidth="1"/>
    <col min="13" max="13" width="7" bestFit="1" customWidth="1"/>
    <col min="14" max="14" width="11.44140625" bestFit="1" customWidth="1"/>
    <col min="15" max="15" width="14.44140625" bestFit="1" customWidth="1"/>
    <col min="16" max="27" width="18.5546875" bestFit="1" customWidth="1"/>
    <col min="28" max="29" width="25.6640625" bestFit="1" customWidth="1"/>
    <col min="30" max="35" width="17.6640625" bestFit="1" customWidth="1"/>
    <col min="36" max="36" width="14.44140625" bestFit="1" customWidth="1"/>
  </cols>
  <sheetData>
    <row r="3" spans="1:4" x14ac:dyDescent="0.25">
      <c r="A3" s="14" t="s">
        <v>59</v>
      </c>
      <c r="B3" t="s">
        <v>63</v>
      </c>
      <c r="C3" t="s">
        <v>62</v>
      </c>
      <c r="D3" t="s">
        <v>61</v>
      </c>
    </row>
    <row r="4" spans="1:4" x14ac:dyDescent="0.25">
      <c r="A4" s="15" t="s">
        <v>36</v>
      </c>
      <c r="B4" s="18">
        <v>1</v>
      </c>
      <c r="C4" s="18">
        <v>14</v>
      </c>
      <c r="D4" s="18">
        <v>43662</v>
      </c>
    </row>
    <row r="5" spans="1:4" x14ac:dyDescent="0.25">
      <c r="A5" s="15" t="s">
        <v>14</v>
      </c>
      <c r="B5" s="18">
        <v>3</v>
      </c>
      <c r="C5" s="18">
        <v>8</v>
      </c>
      <c r="D5" s="18">
        <v>11407</v>
      </c>
    </row>
    <row r="6" spans="1:4" x14ac:dyDescent="0.25">
      <c r="A6" s="15" t="s">
        <v>8</v>
      </c>
      <c r="B6" s="18">
        <v>2</v>
      </c>
      <c r="C6" s="18">
        <v>9</v>
      </c>
      <c r="D6" s="18">
        <v>21324</v>
      </c>
    </row>
    <row r="7" spans="1:4" x14ac:dyDescent="0.25">
      <c r="A7" s="15" t="s">
        <v>20</v>
      </c>
      <c r="B7" s="18">
        <v>4</v>
      </c>
      <c r="C7" s="18">
        <v>4</v>
      </c>
      <c r="D7" s="18">
        <v>2079</v>
      </c>
    </row>
    <row r="8" spans="1:4" x14ac:dyDescent="0.25">
      <c r="A8" s="15" t="s">
        <v>60</v>
      </c>
      <c r="B8" s="18"/>
      <c r="C8" s="18">
        <v>35</v>
      </c>
      <c r="D8" s="18">
        <v>78472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3ABF2-01C1-4A92-9FCC-3570F89A3439}">
  <dimension ref="A1:B12"/>
  <sheetViews>
    <sheetView workbookViewId="0">
      <selection activeCell="F22" sqref="F22"/>
    </sheetView>
  </sheetViews>
  <sheetFormatPr defaultRowHeight="13.2" x14ac:dyDescent="0.25"/>
  <cols>
    <col min="1" max="1" width="15.77734375" bestFit="1" customWidth="1"/>
    <col min="2" max="2" width="18.5546875" bestFit="1" customWidth="1"/>
  </cols>
  <sheetData>
    <row r="1" spans="1:2" x14ac:dyDescent="0.25">
      <c r="A1" s="14" t="s">
        <v>0</v>
      </c>
      <c r="B1" t="s">
        <v>8</v>
      </c>
    </row>
    <row r="3" spans="1:2" x14ac:dyDescent="0.25">
      <c r="A3" s="14" t="s">
        <v>59</v>
      </c>
      <c r="B3" t="s">
        <v>61</v>
      </c>
    </row>
    <row r="4" spans="1:2" x14ac:dyDescent="0.25">
      <c r="A4" s="15" t="s">
        <v>22</v>
      </c>
      <c r="B4" s="3">
        <v>2.283811667604577E-2</v>
      </c>
    </row>
    <row r="5" spans="1:2" x14ac:dyDescent="0.25">
      <c r="A5" s="15" t="s">
        <v>39</v>
      </c>
      <c r="B5" s="3">
        <v>1.4350028137310074E-2</v>
      </c>
    </row>
    <row r="6" spans="1:2" x14ac:dyDescent="0.25">
      <c r="A6" s="15" t="s">
        <v>12</v>
      </c>
      <c r="B6" s="3">
        <v>3.5218533108234855E-2</v>
      </c>
    </row>
    <row r="7" spans="1:2" x14ac:dyDescent="0.25">
      <c r="A7" s="15" t="s">
        <v>48</v>
      </c>
      <c r="B7" s="3">
        <v>2.2322265991371226E-2</v>
      </c>
    </row>
    <row r="8" spans="1:2" x14ac:dyDescent="0.25">
      <c r="A8" s="15" t="s">
        <v>38</v>
      </c>
      <c r="B8" s="3">
        <v>2.2134683924216844E-2</v>
      </c>
    </row>
    <row r="9" spans="1:2" x14ac:dyDescent="0.25">
      <c r="A9" s="15" t="s">
        <v>4</v>
      </c>
      <c r="B9" s="3">
        <v>1.8383042581129244E-2</v>
      </c>
    </row>
    <row r="10" spans="1:2" x14ac:dyDescent="0.25">
      <c r="A10" s="15" t="s">
        <v>26</v>
      </c>
      <c r="B10" s="3">
        <v>0.75830050647158131</v>
      </c>
    </row>
    <row r="11" spans="1:2" x14ac:dyDescent="0.25">
      <c r="A11" s="15" t="s">
        <v>10</v>
      </c>
      <c r="B11" s="3">
        <v>0.10645282311011067</v>
      </c>
    </row>
    <row r="12" spans="1:2" x14ac:dyDescent="0.25">
      <c r="A12" s="15" t="s">
        <v>60</v>
      </c>
      <c r="B12" s="3">
        <v>1</v>
      </c>
    </row>
  </sheetData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 </vt:lpstr>
      <vt:lpstr>KT</vt:lpstr>
      <vt:lpstr>KT graf</vt:lpstr>
    </vt:vector>
  </TitlesOfParts>
  <Company>zcu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</dc:creator>
  <cp:lastModifiedBy>Alex König</cp:lastModifiedBy>
  <cp:lastPrinted>2005-10-26T10:27:17Z</cp:lastPrinted>
  <dcterms:created xsi:type="dcterms:W3CDTF">2005-10-23T07:09:49Z</dcterms:created>
  <dcterms:modified xsi:type="dcterms:W3CDTF">2023-12-03T18:49:39Z</dcterms:modified>
</cp:coreProperties>
</file>