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92" windowHeight="9720" activeTab="0"/>
  </bookViews>
  <sheets>
    <sheet name="Zadání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<sst xmlns="http://schemas.openxmlformats.org/spreadsheetml/2006/main" count="36" uniqueCount="29">
  <si>
    <t>Týden</t>
  </si>
  <si>
    <t>Od 12:05</t>
  </si>
  <si>
    <t>Od 13:55</t>
  </si>
  <si>
    <t>Od 15:45</t>
  </si>
  <si>
    <t>Počty studentů</t>
  </si>
  <si>
    <t>Elektřina</t>
  </si>
  <si>
    <t>Plyn</t>
  </si>
  <si>
    <t>Voda+topení</t>
  </si>
  <si>
    <t>Novákovi</t>
  </si>
  <si>
    <t>Potužákovi</t>
  </si>
  <si>
    <t>Košíkovi</t>
  </si>
  <si>
    <t>Zemanovi</t>
  </si>
  <si>
    <t>Odběratel</t>
  </si>
  <si>
    <t>Spotřeba [kWh]</t>
  </si>
  <si>
    <t>Data pro grafy</t>
  </si>
  <si>
    <t>Počty studentů na cvičení ZI</t>
  </si>
  <si>
    <t>Náklady na energie</t>
  </si>
  <si>
    <t>Poplatek [Kč]</t>
  </si>
  <si>
    <t>Spotřeba a poplatek za elektřinu</t>
  </si>
  <si>
    <t>Cena za 1 kWh elektřiny</t>
  </si>
  <si>
    <t>Goniometrické funkce</t>
  </si>
  <si>
    <t>sin(a)</t>
  </si>
  <si>
    <t>cos(a)</t>
  </si>
  <si>
    <t>a [°]</t>
  </si>
  <si>
    <t>Funkce</t>
  </si>
  <si>
    <t>Hodnoty</t>
  </si>
  <si>
    <t>Roční náklady [Kč]</t>
  </si>
  <si>
    <t>Počty studentů na cvičeních ZI</t>
  </si>
  <si>
    <t>Počty studentů od 13:55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</si>
</sst>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0;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161925"/>
          <a:ext cx="3657600" cy="6800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Zadání: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Klikněte na list Data a použijte data na vykreslení grafů.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Vytvořte skupinový sloupcový graf studentů na cvičení ZI včetně popisů os x a y a legendy.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Graf umístěte na list Skupinový sloupcový.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Vytvořte skládaný sloupcový graf ročních nákladů na energie včetně popisů os x a y a legendy.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Graf umístěte na list Skládaný sloupcový.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Vytvořte sloupcový graf se dvěmi osami zobrazující spotřebu elektřiny a poplatek za elektřinu včetně popisů os x a y a legendy.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Graf umístěte na list Se dvěmi osami.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Vytvořte výsečový graf ročních nákladů na energie pro Novákovi včetně legendy.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Graf umístěte na list Výsečový.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Vytvořte prstencový graf ročních nákladů na energie všech domícností včetně legendy a popisu řad.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 Graf umístěte na list Prstencový.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 Vytvořte spojnicový graf vývoje počtu studentů na cvičeních ZI včetně popisů os x a y a legendy.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 Graf umístěte na list Spojnicový.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 Vytvořte bodový graf zobrazující sinus a cosinus úhlu včetně legendy.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15. Graf umístěte na list Bodový.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16. Vytvořte povrchový graf hodnot včetně popisů os x a y.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17. Graf umístěte na list Povrchový.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 Vytvořte srovnávací histogram účasti na cvičeních ZI v letech 2019 a 2020.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 Graf umístěte na list Srovnávací.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 Vytvořte paprskový graf účasti na cvičeních ZI v letech 2019 a 2020.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21. Graf umístěte na list Paprskový.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22. Vytvořte kombinovaný graf účasti na cvičeních ZI v letech 2029 a 2020, kdy jedna řada bude sloupcový a druhá spojnicový graf.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23. Graf umístěne na list Kombinovaný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18" sqref="B1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2">
      <selection activeCell="D41" sqref="D41"/>
    </sheetView>
  </sheetViews>
  <sheetFormatPr defaultColWidth="9.140625" defaultRowHeight="12.75"/>
  <cols>
    <col min="1" max="1" width="31.00390625" style="0" customWidth="1"/>
    <col min="2" max="2" width="15.28125" style="0" customWidth="1"/>
    <col min="3" max="3" width="13.140625" style="0" customWidth="1"/>
    <col min="4" max="4" width="12.8515625" style="0" customWidth="1"/>
    <col min="5" max="5" width="3.57421875" style="0" customWidth="1"/>
    <col min="6" max="6" width="20.57421875" style="0" customWidth="1"/>
    <col min="9" max="9" width="3.8515625" style="0" customWidth="1"/>
  </cols>
  <sheetData>
    <row r="1" ht="12.75">
      <c r="A1" s="1" t="s">
        <v>14</v>
      </c>
    </row>
    <row r="3" spans="1:14" ht="12.75">
      <c r="A3" s="1" t="s">
        <v>15</v>
      </c>
      <c r="B3" s="2" t="s">
        <v>4</v>
      </c>
      <c r="C3" s="2"/>
      <c r="D3" s="2"/>
      <c r="E3" s="1"/>
      <c r="F3" s="1" t="s">
        <v>20</v>
      </c>
      <c r="G3" s="2" t="s">
        <v>24</v>
      </c>
      <c r="H3" s="2"/>
      <c r="J3" s="1" t="s">
        <v>25</v>
      </c>
      <c r="K3" s="1">
        <v>0</v>
      </c>
      <c r="L3" s="1">
        <v>5</v>
      </c>
      <c r="M3" s="1">
        <v>10</v>
      </c>
      <c r="N3" s="1">
        <v>15</v>
      </c>
    </row>
    <row r="4" spans="1:14" ht="12.75">
      <c r="A4" s="1" t="s">
        <v>0</v>
      </c>
      <c r="B4" s="1" t="s">
        <v>1</v>
      </c>
      <c r="C4" s="1" t="s">
        <v>2</v>
      </c>
      <c r="D4" s="1" t="s">
        <v>3</v>
      </c>
      <c r="F4" s="1" t="s">
        <v>23</v>
      </c>
      <c r="G4" s="1" t="s">
        <v>21</v>
      </c>
      <c r="H4" s="1" t="s">
        <v>22</v>
      </c>
      <c r="J4" s="1">
        <v>0</v>
      </c>
      <c r="K4">
        <v>8</v>
      </c>
      <c r="L4">
        <v>7</v>
      </c>
      <c r="M4">
        <v>6</v>
      </c>
      <c r="N4">
        <v>8</v>
      </c>
    </row>
    <row r="5" spans="1:14" ht="12.75">
      <c r="A5" s="1">
        <v>1</v>
      </c>
      <c r="B5">
        <v>26</v>
      </c>
      <c r="C5">
        <v>14</v>
      </c>
      <c r="D5">
        <v>2</v>
      </c>
      <c r="F5">
        <v>0</v>
      </c>
      <c r="G5">
        <f>SIN(RADIANS(F5))</f>
        <v>0</v>
      </c>
      <c r="H5">
        <f>COS(RADIANS(F5))</f>
        <v>1</v>
      </c>
      <c r="J5" s="1">
        <v>2</v>
      </c>
      <c r="K5">
        <v>10</v>
      </c>
      <c r="L5">
        <v>11</v>
      </c>
      <c r="M5">
        <v>9</v>
      </c>
      <c r="N5">
        <v>9</v>
      </c>
    </row>
    <row r="6" spans="1:14" ht="12.75">
      <c r="A6" s="1">
        <v>2</v>
      </c>
      <c r="B6">
        <v>22</v>
      </c>
      <c r="C6">
        <v>10</v>
      </c>
      <c r="D6">
        <v>6</v>
      </c>
      <c r="F6">
        <v>10</v>
      </c>
      <c r="G6">
        <f aca="true" t="shared" si="0" ref="G6:G23">SIN(RADIANS(F6))</f>
        <v>0.17364817766693033</v>
      </c>
      <c r="H6">
        <f aca="true" t="shared" si="1" ref="H6:H23">COS(RADIANS(F6))</f>
        <v>0.984807753012208</v>
      </c>
      <c r="J6" s="1">
        <v>4</v>
      </c>
      <c r="K6">
        <v>13</v>
      </c>
      <c r="L6">
        <v>12</v>
      </c>
      <c r="M6">
        <v>11</v>
      </c>
      <c r="N6">
        <v>9</v>
      </c>
    </row>
    <row r="7" spans="1:14" ht="12.75">
      <c r="A7" s="1">
        <v>3</v>
      </c>
      <c r="B7">
        <v>20</v>
      </c>
      <c r="C7">
        <v>17</v>
      </c>
      <c r="D7">
        <v>2</v>
      </c>
      <c r="F7">
        <v>20</v>
      </c>
      <c r="G7">
        <f t="shared" si="0"/>
        <v>0.3420201433256687</v>
      </c>
      <c r="H7">
        <f t="shared" si="1"/>
        <v>0.9396926207859084</v>
      </c>
      <c r="J7" s="1">
        <v>6</v>
      </c>
      <c r="K7">
        <v>12</v>
      </c>
      <c r="L7">
        <v>9</v>
      </c>
      <c r="M7">
        <v>12</v>
      </c>
      <c r="N7">
        <v>10</v>
      </c>
    </row>
    <row r="8" spans="1:8" ht="12.75">
      <c r="A8" s="1">
        <v>4</v>
      </c>
      <c r="B8">
        <v>21</v>
      </c>
      <c r="C8">
        <v>13</v>
      </c>
      <c r="D8">
        <v>0</v>
      </c>
      <c r="F8">
        <v>30</v>
      </c>
      <c r="G8">
        <f t="shared" si="0"/>
        <v>0.49999999999999994</v>
      </c>
      <c r="H8">
        <f t="shared" si="1"/>
        <v>0.8660254037844387</v>
      </c>
    </row>
    <row r="9" spans="1:8" ht="12.75">
      <c r="A9" s="1">
        <v>5</v>
      </c>
      <c r="B9">
        <v>17</v>
      </c>
      <c r="C9">
        <v>13</v>
      </c>
      <c r="D9">
        <v>0</v>
      </c>
      <c r="F9">
        <v>40</v>
      </c>
      <c r="G9">
        <f t="shared" si="0"/>
        <v>0.6427876096865393</v>
      </c>
      <c r="H9">
        <f t="shared" si="1"/>
        <v>0.766044443118978</v>
      </c>
    </row>
    <row r="10" spans="6:8" ht="12.75">
      <c r="F10">
        <v>50</v>
      </c>
      <c r="G10">
        <f t="shared" si="0"/>
        <v>0.766044443118978</v>
      </c>
      <c r="H10">
        <f t="shared" si="1"/>
        <v>0.6427876096865394</v>
      </c>
    </row>
    <row r="11" spans="1:8" ht="12.75">
      <c r="A11" s="1" t="s">
        <v>16</v>
      </c>
      <c r="B11" s="2" t="s">
        <v>26</v>
      </c>
      <c r="C11" s="2"/>
      <c r="D11" s="2"/>
      <c r="F11">
        <v>60</v>
      </c>
      <c r="G11">
        <f t="shared" si="0"/>
        <v>0.8660254037844386</v>
      </c>
      <c r="H11">
        <f t="shared" si="1"/>
        <v>0.5000000000000001</v>
      </c>
    </row>
    <row r="12" spans="1:8" ht="12.75">
      <c r="A12" s="1" t="s">
        <v>12</v>
      </c>
      <c r="B12" s="1" t="s">
        <v>5</v>
      </c>
      <c r="C12" s="1" t="s">
        <v>6</v>
      </c>
      <c r="D12" s="1" t="s">
        <v>7</v>
      </c>
      <c r="F12">
        <v>70</v>
      </c>
      <c r="G12">
        <f t="shared" si="0"/>
        <v>0.9396926207859083</v>
      </c>
      <c r="H12">
        <f t="shared" si="1"/>
        <v>0.3420201433256688</v>
      </c>
    </row>
    <row r="13" spans="1:8" ht="12.75">
      <c r="A13" s="1" t="s">
        <v>9</v>
      </c>
      <c r="B13">
        <f>C20</f>
        <v>3705</v>
      </c>
      <c r="C13">
        <v>1231</v>
      </c>
      <c r="D13">
        <v>17451</v>
      </c>
      <c r="F13">
        <v>80</v>
      </c>
      <c r="G13">
        <f t="shared" si="0"/>
        <v>0.984807753012208</v>
      </c>
      <c r="H13">
        <f t="shared" si="1"/>
        <v>0.17364817766693041</v>
      </c>
    </row>
    <row r="14" spans="1:8" ht="12.75">
      <c r="A14" s="1" t="s">
        <v>8</v>
      </c>
      <c r="B14">
        <f>C21</f>
        <v>5861.5</v>
      </c>
      <c r="C14">
        <v>2001</v>
      </c>
      <c r="D14">
        <v>21678</v>
      </c>
      <c r="F14">
        <v>90</v>
      </c>
      <c r="G14">
        <f t="shared" si="0"/>
        <v>1</v>
      </c>
      <c r="H14">
        <f t="shared" si="1"/>
        <v>6.1257422745431E-17</v>
      </c>
    </row>
    <row r="15" spans="1:8" ht="12.75">
      <c r="A15" s="1" t="s">
        <v>10</v>
      </c>
      <c r="B15">
        <f>C22</f>
        <v>8079.75</v>
      </c>
      <c r="C15">
        <v>679</v>
      </c>
      <c r="D15">
        <v>16580</v>
      </c>
      <c r="F15">
        <v>100</v>
      </c>
      <c r="G15">
        <f t="shared" si="0"/>
        <v>0.984807753012208</v>
      </c>
      <c r="H15">
        <f t="shared" si="1"/>
        <v>-0.1736481776669303</v>
      </c>
    </row>
    <row r="16" spans="1:8" ht="12.75">
      <c r="A16" s="1" t="s">
        <v>11</v>
      </c>
      <c r="B16">
        <f>C23</f>
        <v>4655</v>
      </c>
      <c r="C16">
        <v>0</v>
      </c>
      <c r="D16">
        <v>25861</v>
      </c>
      <c r="F16">
        <v>110</v>
      </c>
      <c r="G16">
        <f t="shared" si="0"/>
        <v>0.9396926207859084</v>
      </c>
      <c r="H16">
        <f t="shared" si="1"/>
        <v>-0.3420201433256687</v>
      </c>
    </row>
    <row r="17" spans="6:8" ht="12.75">
      <c r="F17">
        <v>120</v>
      </c>
      <c r="G17">
        <f t="shared" si="0"/>
        <v>0.8660254037844387</v>
      </c>
      <c r="H17">
        <f t="shared" si="1"/>
        <v>-0.4999999999999998</v>
      </c>
    </row>
    <row r="18" spans="1:8" ht="12.75">
      <c r="A18" s="1" t="s">
        <v>18</v>
      </c>
      <c r="B18" s="2" t="s">
        <v>5</v>
      </c>
      <c r="C18" s="2"/>
      <c r="F18">
        <v>130</v>
      </c>
      <c r="G18">
        <f t="shared" si="0"/>
        <v>0.766044443118978</v>
      </c>
      <c r="H18">
        <f t="shared" si="1"/>
        <v>-0.6427876096865394</v>
      </c>
    </row>
    <row r="19" spans="1:8" ht="12.75">
      <c r="A19" s="1" t="s">
        <v>12</v>
      </c>
      <c r="B19" s="1" t="s">
        <v>13</v>
      </c>
      <c r="C19" s="1" t="s">
        <v>17</v>
      </c>
      <c r="F19">
        <v>140</v>
      </c>
      <c r="G19">
        <f t="shared" si="0"/>
        <v>0.6427876096865395</v>
      </c>
      <c r="H19">
        <f t="shared" si="1"/>
        <v>-0.7660444431189779</v>
      </c>
    </row>
    <row r="20" spans="1:8" ht="12.75">
      <c r="A20" s="1" t="s">
        <v>9</v>
      </c>
      <c r="B20">
        <v>780</v>
      </c>
      <c r="C20">
        <f>B20*$B$25</f>
        <v>3705</v>
      </c>
      <c r="F20">
        <v>150</v>
      </c>
      <c r="G20">
        <f t="shared" si="0"/>
        <v>0.49999999999999994</v>
      </c>
      <c r="H20">
        <f t="shared" si="1"/>
        <v>-0.8660254037844387</v>
      </c>
    </row>
    <row r="21" spans="1:8" ht="12.75">
      <c r="A21" s="1" t="s">
        <v>8</v>
      </c>
      <c r="B21">
        <v>1234</v>
      </c>
      <c r="C21">
        <f>B21*$B$25</f>
        <v>5861.5</v>
      </c>
      <c r="F21">
        <v>160</v>
      </c>
      <c r="G21">
        <f t="shared" si="0"/>
        <v>0.3420201433256689</v>
      </c>
      <c r="H21">
        <f t="shared" si="1"/>
        <v>-0.9396926207859083</v>
      </c>
    </row>
    <row r="22" spans="1:8" ht="12.75">
      <c r="A22" s="1" t="s">
        <v>10</v>
      </c>
      <c r="B22">
        <v>1701</v>
      </c>
      <c r="C22">
        <f>B22*$B$25</f>
        <v>8079.75</v>
      </c>
      <c r="F22">
        <v>170</v>
      </c>
      <c r="G22">
        <f t="shared" si="0"/>
        <v>0.17364817766693028</v>
      </c>
      <c r="H22">
        <f t="shared" si="1"/>
        <v>-0.984807753012208</v>
      </c>
    </row>
    <row r="23" spans="1:8" ht="12.75">
      <c r="A23" s="1" t="s">
        <v>11</v>
      </c>
      <c r="B23">
        <v>980</v>
      </c>
      <c r="C23">
        <f>B23*$B$25</f>
        <v>4655</v>
      </c>
      <c r="F23">
        <v>180</v>
      </c>
      <c r="G23">
        <f t="shared" si="0"/>
        <v>1.22514845490862E-16</v>
      </c>
      <c r="H23">
        <f t="shared" si="1"/>
        <v>-1</v>
      </c>
    </row>
    <row r="25" spans="1:2" ht="12.75">
      <c r="A25" s="1" t="s">
        <v>19</v>
      </c>
      <c r="B25">
        <v>4.75</v>
      </c>
    </row>
    <row r="27" spans="1:3" ht="12.75">
      <c r="A27" s="1" t="s">
        <v>27</v>
      </c>
      <c r="B27" s="2" t="s">
        <v>28</v>
      </c>
      <c r="C27" s="2"/>
    </row>
    <row r="28" spans="1:3" ht="12.75">
      <c r="A28" s="1" t="s">
        <v>0</v>
      </c>
      <c r="B28" s="1">
        <v>2019</v>
      </c>
      <c r="C28" s="1">
        <v>2020</v>
      </c>
    </row>
    <row r="29" spans="1:3" ht="12.75">
      <c r="A29">
        <v>1</v>
      </c>
      <c r="B29">
        <v>24</v>
      </c>
      <c r="C29">
        <v>20</v>
      </c>
    </row>
    <row r="30" spans="1:3" ht="12.75">
      <c r="A30">
        <v>2</v>
      </c>
      <c r="B30">
        <v>24</v>
      </c>
      <c r="C30">
        <v>20</v>
      </c>
    </row>
    <row r="31" spans="1:3" ht="12.75">
      <c r="A31">
        <v>3</v>
      </c>
      <c r="B31">
        <v>20</v>
      </c>
      <c r="C31">
        <v>21</v>
      </c>
    </row>
    <row r="32" spans="1:3" ht="12.75">
      <c r="A32">
        <v>4</v>
      </c>
      <c r="B32">
        <v>18</v>
      </c>
      <c r="C32">
        <v>21</v>
      </c>
    </row>
    <row r="33" spans="1:3" ht="12.75">
      <c r="A33">
        <v>5</v>
      </c>
      <c r="B33">
        <v>19</v>
      </c>
      <c r="C33">
        <v>19</v>
      </c>
    </row>
    <row r="34" spans="1:3" ht="12.75">
      <c r="A34">
        <v>6</v>
      </c>
      <c r="B34">
        <v>15</v>
      </c>
      <c r="C34">
        <v>17</v>
      </c>
    </row>
    <row r="35" spans="1:3" ht="12.75">
      <c r="A35">
        <v>7</v>
      </c>
      <c r="B35">
        <v>18</v>
      </c>
      <c r="C35">
        <v>18</v>
      </c>
    </row>
    <row r="36" spans="1:3" ht="12.75">
      <c r="A36">
        <v>8</v>
      </c>
      <c r="B36">
        <v>14</v>
      </c>
      <c r="C36">
        <v>18</v>
      </c>
    </row>
    <row r="37" spans="1:3" ht="12.75">
      <c r="A37">
        <v>9</v>
      </c>
      <c r="B37">
        <v>12</v>
      </c>
      <c r="C37">
        <v>18</v>
      </c>
    </row>
    <row r="38" spans="1:3" ht="12.75">
      <c r="A38">
        <v>10</v>
      </c>
      <c r="B38">
        <v>17</v>
      </c>
      <c r="C38">
        <v>13</v>
      </c>
    </row>
    <row r="39" spans="1:3" ht="12.75">
      <c r="A39">
        <v>11</v>
      </c>
      <c r="B39">
        <v>14</v>
      </c>
      <c r="C39">
        <v>13</v>
      </c>
    </row>
    <row r="40" spans="1:3" ht="12.75">
      <c r="A40">
        <v>12</v>
      </c>
      <c r="B40">
        <v>14</v>
      </c>
      <c r="C40">
        <v>13</v>
      </c>
    </row>
  </sheetData>
  <sheetProtection/>
  <mergeCells count="5">
    <mergeCell ref="B3:D3"/>
    <mergeCell ref="B11:D11"/>
    <mergeCell ref="B18:C18"/>
    <mergeCell ref="G3:H3"/>
    <mergeCell ref="B27:C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Potuzak</dc:creator>
  <cp:keywords/>
  <dc:description/>
  <cp:lastModifiedBy>Tomas Potuzak</cp:lastModifiedBy>
  <dcterms:created xsi:type="dcterms:W3CDTF">2015-09-25T12:55:56Z</dcterms:created>
  <dcterms:modified xsi:type="dcterms:W3CDTF">2021-10-11T21:51:54Z</dcterms:modified>
  <cp:category/>
  <cp:version/>
  <cp:contentType/>
  <cp:contentStatus/>
</cp:coreProperties>
</file>